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udentuser\Dropbox\Excel Deluxe 2013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I29" i="1" s="1"/>
  <c r="F28" i="1"/>
  <c r="I28" i="1" s="1"/>
  <c r="I27" i="1"/>
  <c r="F27" i="1"/>
  <c r="G27" i="1" s="1"/>
  <c r="I26" i="1"/>
  <c r="G26" i="1"/>
  <c r="F26" i="1"/>
  <c r="F25" i="1"/>
  <c r="I25" i="1" s="1"/>
  <c r="F24" i="1"/>
  <c r="I24" i="1" s="1"/>
  <c r="I23" i="1"/>
  <c r="F23" i="1"/>
  <c r="G23" i="1" s="1"/>
  <c r="I22" i="1"/>
  <c r="G22" i="1"/>
  <c r="F22" i="1"/>
  <c r="F21" i="1"/>
  <c r="I21" i="1" s="1"/>
  <c r="F20" i="1"/>
  <c r="I20" i="1" s="1"/>
  <c r="I19" i="1"/>
  <c r="F19" i="1"/>
  <c r="G19" i="1" s="1"/>
  <c r="I18" i="1"/>
  <c r="G18" i="1"/>
  <c r="F18" i="1"/>
  <c r="F17" i="1"/>
  <c r="I17" i="1" s="1"/>
  <c r="F16" i="1"/>
  <c r="I16" i="1" s="1"/>
  <c r="I15" i="1"/>
  <c r="F15" i="1"/>
  <c r="G15" i="1" s="1"/>
  <c r="I14" i="1"/>
  <c r="G14" i="1"/>
  <c r="F14" i="1"/>
  <c r="F13" i="1"/>
  <c r="I13" i="1" s="1"/>
  <c r="F12" i="1"/>
  <c r="I12" i="1" s="1"/>
  <c r="I11" i="1"/>
  <c r="F11" i="1"/>
  <c r="G11" i="1" s="1"/>
  <c r="I10" i="1"/>
  <c r="G10" i="1"/>
  <c r="F10" i="1"/>
  <c r="F9" i="1"/>
  <c r="I9" i="1" s="1"/>
  <c r="F8" i="1"/>
  <c r="I8" i="1" s="1"/>
  <c r="I7" i="1"/>
  <c r="F7" i="1"/>
  <c r="G7" i="1" s="1"/>
  <c r="G9" i="1" l="1"/>
  <c r="G13" i="1"/>
  <c r="G17" i="1"/>
  <c r="G21" i="1"/>
  <c r="G25" i="1"/>
  <c r="G29" i="1"/>
  <c r="G8" i="1"/>
  <c r="G12" i="1"/>
  <c r="G16" i="1"/>
  <c r="G20" i="1"/>
  <c r="G24" i="1"/>
  <c r="G28" i="1"/>
</calcChain>
</file>

<file path=xl/sharedStrings.xml><?xml version="1.0" encoding="utf-8"?>
<sst xmlns="http://schemas.openxmlformats.org/spreadsheetml/2006/main" count="58" uniqueCount="58">
  <si>
    <t>Voyager Travel Adventures</t>
  </si>
  <si>
    <t>Logan Store Inventory</t>
  </si>
  <si>
    <t>Inventory Valuation</t>
  </si>
  <si>
    <t>Item #</t>
  </si>
  <si>
    <t>Description</t>
  </si>
  <si>
    <t>Cost</t>
  </si>
  <si>
    <t>Starting
Inventory</t>
  </si>
  <si>
    <t>Additions</t>
  </si>
  <si>
    <t>Ending
Inventory</t>
  </si>
  <si>
    <t>Value</t>
  </si>
  <si>
    <t>Full Stock Level</t>
  </si>
  <si>
    <t>Current Stock Percentage</t>
  </si>
  <si>
    <t>BS102</t>
  </si>
  <si>
    <t>Backpacking stove, dual fuel</t>
  </si>
  <si>
    <t>BS104</t>
  </si>
  <si>
    <t>Backpacking stove, canister</t>
  </si>
  <si>
    <t>BS106</t>
  </si>
  <si>
    <t>Camping stove, liquid fuel</t>
  </si>
  <si>
    <t>BS107</t>
  </si>
  <si>
    <t>Camping stove, canister</t>
  </si>
  <si>
    <t>BS108</t>
  </si>
  <si>
    <t>Camping cooker, canister</t>
  </si>
  <si>
    <t>BS110</t>
  </si>
  <si>
    <t>Stove base</t>
  </si>
  <si>
    <t>BS111</t>
  </si>
  <si>
    <t>Stove stand</t>
  </si>
  <si>
    <t>BS112</t>
  </si>
  <si>
    <t>Heavy duty grill</t>
  </si>
  <si>
    <t>BS113</t>
  </si>
  <si>
    <t>Backpacker grill</t>
  </si>
  <si>
    <t>CK101</t>
  </si>
  <si>
    <t>Open country mess kit</t>
  </si>
  <si>
    <t>CK102</t>
  </si>
  <si>
    <t>Camp cook set</t>
  </si>
  <si>
    <t>FL103</t>
  </si>
  <si>
    <t>Emergency tinder</t>
  </si>
  <si>
    <t>FL104</t>
  </si>
  <si>
    <t>Fire paste</t>
  </si>
  <si>
    <t>FL105</t>
  </si>
  <si>
    <t>Liquid fuel, 1 gal.</t>
  </si>
  <si>
    <t>FL108</t>
  </si>
  <si>
    <t>Canister fuel, 170 g</t>
  </si>
  <si>
    <t>FL109</t>
  </si>
  <si>
    <t>Canister fuel, 300 g</t>
  </si>
  <si>
    <t>WJ101</t>
  </si>
  <si>
    <t>Water carrier, 2L</t>
  </si>
  <si>
    <t>WJ102</t>
  </si>
  <si>
    <t>Water carrier, 32 oz</t>
  </si>
  <si>
    <t>WJ103</t>
  </si>
  <si>
    <t>Water carrier, 48 oz.</t>
  </si>
  <si>
    <t>WJ104</t>
  </si>
  <si>
    <t>Dromedary, 6L</t>
  </si>
  <si>
    <t>WJ105</t>
  </si>
  <si>
    <t>Water bag, 4L</t>
  </si>
  <si>
    <t>WT101</t>
  </si>
  <si>
    <t>Water purifier, portable</t>
  </si>
  <si>
    <t>WT103</t>
  </si>
  <si>
    <t>Water purifier, camp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</si>
</sst>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d\-mmm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0.499984740745262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" fillId="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0" fontId="2" fillId="0" borderId="0" xfId="2" applyAlignment="1">
      <alignment horizontal="center"/>
    </xf>
    <xf numFmtId="0" fontId="3" fillId="0" borderId="1" xfId="3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1" fillId="2" borderId="0" xfId="4" applyAlignment="1">
      <alignment horizontal="center"/>
    </xf>
  </cellXfs>
  <cellStyles count="5">
    <cellStyle name="20% - Accent1" xfId="4" builtinId="30"/>
    <cellStyle name="Currency" xfId="1" builtinId="4"/>
    <cellStyle name="Heading 2" xfId="3" builtinId="17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>
      <selection activeCell="A5" sqref="A5"/>
    </sheetView>
  </sheetViews>
  <sheetFormatPr defaultRowHeight="15" x14ac:dyDescent="0.25"/>
  <cols>
    <col min="1" max="1" width="12.140625" customWidth="1"/>
    <col min="2" max="2" width="30.140625" customWidth="1"/>
    <col min="4" max="4" width="13.28515625" customWidth="1"/>
    <col min="5" max="5" width="11.28515625" customWidth="1"/>
    <col min="9" max="9" width="14.42578125" customWidth="1"/>
  </cols>
  <sheetData>
    <row r="1" spans="1:9" ht="23.25" x14ac:dyDescent="0.35">
      <c r="A1" s="3" t="s">
        <v>0</v>
      </c>
      <c r="B1" s="3"/>
      <c r="C1" s="3"/>
      <c r="D1" s="3"/>
      <c r="E1" s="3"/>
      <c r="F1" s="3"/>
      <c r="G1" s="3"/>
      <c r="H1" s="3"/>
      <c r="I1" s="3"/>
    </row>
    <row r="3" spans="1:9" ht="18" thickBot="1" x14ac:dyDescent="0.3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5.75" thickTop="1" x14ac:dyDescent="0.25">
      <c r="A4" s="5">
        <v>41973</v>
      </c>
      <c r="B4" s="5"/>
      <c r="C4" s="5"/>
      <c r="D4" s="5"/>
      <c r="E4" s="5"/>
      <c r="F4" s="5"/>
      <c r="G4" s="5"/>
      <c r="H4" s="5"/>
      <c r="I4" s="5"/>
    </row>
    <row r="5" spans="1:9" x14ac:dyDescent="0.25">
      <c r="D5" s="6" t="s">
        <v>2</v>
      </c>
      <c r="E5" s="6"/>
      <c r="F5" s="6"/>
      <c r="G5" s="6"/>
    </row>
    <row r="6" spans="1:9" ht="45" x14ac:dyDescent="0.25">
      <c r="A6" t="s">
        <v>3</v>
      </c>
      <c r="B6" t="s">
        <v>4</v>
      </c>
      <c r="C6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x14ac:dyDescent="0.25">
      <c r="A7" t="s">
        <v>12</v>
      </c>
      <c r="B7" t="s">
        <v>13</v>
      </c>
      <c r="C7" s="2">
        <v>25</v>
      </c>
      <c r="D7">
        <v>1</v>
      </c>
      <c r="E7">
        <v>2</v>
      </c>
      <c r="F7">
        <f>D7+E7</f>
        <v>3</v>
      </c>
      <c r="G7">
        <f>F7*C7</f>
        <v>75</v>
      </c>
      <c r="H7">
        <v>4</v>
      </c>
      <c r="I7">
        <f t="shared" ref="I7:I29" si="0">F7/H7</f>
        <v>0.75</v>
      </c>
    </row>
    <row r="8" spans="1:9" x14ac:dyDescent="0.25">
      <c r="A8" t="s">
        <v>14</v>
      </c>
      <c r="B8" t="s">
        <v>15</v>
      </c>
      <c r="C8" s="2">
        <v>35</v>
      </c>
      <c r="D8">
        <v>3</v>
      </c>
      <c r="E8">
        <v>4</v>
      </c>
      <c r="F8">
        <f t="shared" ref="F8:F29" si="1">D8+E8</f>
        <v>7</v>
      </c>
      <c r="G8">
        <f t="shared" ref="G8:G29" si="2">F8*C8</f>
        <v>245</v>
      </c>
      <c r="H8">
        <v>8</v>
      </c>
      <c r="I8">
        <f t="shared" si="0"/>
        <v>0.875</v>
      </c>
    </row>
    <row r="9" spans="1:9" x14ac:dyDescent="0.25">
      <c r="A9" t="s">
        <v>16</v>
      </c>
      <c r="B9" t="s">
        <v>17</v>
      </c>
      <c r="C9" s="2">
        <v>32.5</v>
      </c>
      <c r="D9">
        <v>2</v>
      </c>
      <c r="E9">
        <v>2</v>
      </c>
      <c r="F9">
        <f t="shared" si="1"/>
        <v>4</v>
      </c>
      <c r="G9">
        <f t="shared" si="2"/>
        <v>130</v>
      </c>
      <c r="H9">
        <v>5</v>
      </c>
      <c r="I9">
        <f t="shared" si="0"/>
        <v>0.8</v>
      </c>
    </row>
    <row r="10" spans="1:9" x14ac:dyDescent="0.25">
      <c r="A10" t="s">
        <v>18</v>
      </c>
      <c r="B10" t="s">
        <v>19</v>
      </c>
      <c r="C10" s="2">
        <v>100</v>
      </c>
      <c r="D10">
        <v>2</v>
      </c>
      <c r="E10">
        <v>1</v>
      </c>
      <c r="F10">
        <f t="shared" si="1"/>
        <v>3</v>
      </c>
      <c r="G10">
        <f t="shared" si="2"/>
        <v>300</v>
      </c>
      <c r="H10">
        <v>5</v>
      </c>
      <c r="I10">
        <f t="shared" si="0"/>
        <v>0.6</v>
      </c>
    </row>
    <row r="11" spans="1:9" x14ac:dyDescent="0.25">
      <c r="A11" t="s">
        <v>20</v>
      </c>
      <c r="B11" t="s">
        <v>21</v>
      </c>
      <c r="C11" s="2">
        <v>60</v>
      </c>
      <c r="D11">
        <v>2</v>
      </c>
      <c r="E11">
        <v>0</v>
      </c>
      <c r="F11">
        <f t="shared" si="1"/>
        <v>2</v>
      </c>
      <c r="G11">
        <f t="shared" si="2"/>
        <v>120</v>
      </c>
      <c r="H11">
        <v>2</v>
      </c>
      <c r="I11">
        <f t="shared" si="0"/>
        <v>1</v>
      </c>
    </row>
    <row r="12" spans="1:9" x14ac:dyDescent="0.25">
      <c r="A12" t="s">
        <v>22</v>
      </c>
      <c r="B12" t="s">
        <v>23</v>
      </c>
      <c r="C12" s="2">
        <v>10</v>
      </c>
      <c r="D12">
        <v>1</v>
      </c>
      <c r="E12">
        <v>1</v>
      </c>
      <c r="F12">
        <f t="shared" si="1"/>
        <v>2</v>
      </c>
      <c r="G12">
        <f t="shared" si="2"/>
        <v>20</v>
      </c>
      <c r="H12">
        <v>3</v>
      </c>
      <c r="I12">
        <f t="shared" si="0"/>
        <v>0.66666666666666663</v>
      </c>
    </row>
    <row r="13" spans="1:9" x14ac:dyDescent="0.25">
      <c r="A13" t="s">
        <v>24</v>
      </c>
      <c r="B13" t="s">
        <v>25</v>
      </c>
      <c r="C13" s="2">
        <v>17.5</v>
      </c>
      <c r="D13">
        <v>2</v>
      </c>
      <c r="E13">
        <v>1</v>
      </c>
      <c r="F13">
        <f t="shared" si="1"/>
        <v>3</v>
      </c>
      <c r="G13">
        <f t="shared" si="2"/>
        <v>52.5</v>
      </c>
      <c r="H13">
        <v>3</v>
      </c>
      <c r="I13">
        <f t="shared" si="0"/>
        <v>1</v>
      </c>
    </row>
    <row r="14" spans="1:9" x14ac:dyDescent="0.25">
      <c r="A14" t="s">
        <v>26</v>
      </c>
      <c r="B14" t="s">
        <v>27</v>
      </c>
      <c r="C14" s="2">
        <v>8</v>
      </c>
      <c r="D14">
        <v>2</v>
      </c>
      <c r="E14">
        <v>0</v>
      </c>
      <c r="F14">
        <f t="shared" si="1"/>
        <v>2</v>
      </c>
      <c r="G14">
        <f t="shared" si="2"/>
        <v>16</v>
      </c>
      <c r="H14">
        <v>3</v>
      </c>
      <c r="I14">
        <f t="shared" si="0"/>
        <v>0.66666666666666663</v>
      </c>
    </row>
    <row r="15" spans="1:9" x14ac:dyDescent="0.25">
      <c r="A15" t="s">
        <v>28</v>
      </c>
      <c r="B15" t="s">
        <v>29</v>
      </c>
      <c r="C15" s="2">
        <v>4</v>
      </c>
      <c r="D15">
        <v>5</v>
      </c>
      <c r="E15">
        <v>4</v>
      </c>
      <c r="F15">
        <f t="shared" si="1"/>
        <v>9</v>
      </c>
      <c r="G15">
        <f t="shared" si="2"/>
        <v>36</v>
      </c>
      <c r="H15">
        <v>10</v>
      </c>
      <c r="I15">
        <f t="shared" si="0"/>
        <v>0.9</v>
      </c>
    </row>
    <row r="16" spans="1:9" x14ac:dyDescent="0.25">
      <c r="A16" t="s">
        <v>30</v>
      </c>
      <c r="B16" t="s">
        <v>31</v>
      </c>
      <c r="C16" s="2">
        <v>6.5</v>
      </c>
      <c r="D16">
        <v>4</v>
      </c>
      <c r="E16">
        <v>3</v>
      </c>
      <c r="F16">
        <f t="shared" si="1"/>
        <v>7</v>
      </c>
      <c r="G16">
        <f t="shared" si="2"/>
        <v>45.5</v>
      </c>
      <c r="H16">
        <v>10</v>
      </c>
      <c r="I16">
        <f t="shared" si="0"/>
        <v>0.7</v>
      </c>
    </row>
    <row r="17" spans="1:9" x14ac:dyDescent="0.25">
      <c r="A17" t="s">
        <v>32</v>
      </c>
      <c r="B17" t="s">
        <v>33</v>
      </c>
      <c r="C17" s="2">
        <v>50</v>
      </c>
      <c r="D17">
        <v>2</v>
      </c>
      <c r="E17">
        <v>1</v>
      </c>
      <c r="F17">
        <f t="shared" si="1"/>
        <v>3</v>
      </c>
      <c r="G17">
        <f t="shared" si="2"/>
        <v>150</v>
      </c>
      <c r="H17">
        <v>4</v>
      </c>
      <c r="I17">
        <f t="shared" si="0"/>
        <v>0.75</v>
      </c>
    </row>
    <row r="18" spans="1:9" x14ac:dyDescent="0.25">
      <c r="A18" t="s">
        <v>34</v>
      </c>
      <c r="B18" t="s">
        <v>35</v>
      </c>
      <c r="C18" s="2">
        <v>1.5</v>
      </c>
      <c r="D18">
        <v>9</v>
      </c>
      <c r="E18">
        <v>7</v>
      </c>
      <c r="F18">
        <f t="shared" si="1"/>
        <v>16</v>
      </c>
      <c r="G18">
        <f t="shared" si="2"/>
        <v>24</v>
      </c>
      <c r="H18">
        <v>15</v>
      </c>
      <c r="I18">
        <f t="shared" si="0"/>
        <v>1.0666666666666667</v>
      </c>
    </row>
    <row r="19" spans="1:9" x14ac:dyDescent="0.25">
      <c r="A19" t="s">
        <v>36</v>
      </c>
      <c r="B19" t="s">
        <v>37</v>
      </c>
      <c r="C19" s="2">
        <v>2</v>
      </c>
      <c r="D19">
        <v>12</v>
      </c>
      <c r="E19">
        <v>6</v>
      </c>
      <c r="F19">
        <f t="shared" si="1"/>
        <v>18</v>
      </c>
      <c r="G19">
        <f t="shared" si="2"/>
        <v>36</v>
      </c>
      <c r="H19">
        <v>24</v>
      </c>
      <c r="I19">
        <f t="shared" si="0"/>
        <v>0.75</v>
      </c>
    </row>
    <row r="20" spans="1:9" x14ac:dyDescent="0.25">
      <c r="A20" t="s">
        <v>38</v>
      </c>
      <c r="B20" t="s">
        <v>39</v>
      </c>
      <c r="C20" s="2">
        <v>3</v>
      </c>
      <c r="D20">
        <v>18</v>
      </c>
      <c r="E20">
        <v>15</v>
      </c>
      <c r="F20">
        <f t="shared" si="1"/>
        <v>33</v>
      </c>
      <c r="G20">
        <f t="shared" si="2"/>
        <v>99</v>
      </c>
      <c r="H20">
        <v>36</v>
      </c>
      <c r="I20">
        <f t="shared" si="0"/>
        <v>0.91666666666666663</v>
      </c>
    </row>
    <row r="21" spans="1:9" x14ac:dyDescent="0.25">
      <c r="A21" t="s">
        <v>40</v>
      </c>
      <c r="B21" t="s">
        <v>41</v>
      </c>
      <c r="C21" s="2">
        <v>2</v>
      </c>
      <c r="D21">
        <v>20</v>
      </c>
      <c r="E21">
        <v>5</v>
      </c>
      <c r="F21">
        <f t="shared" si="1"/>
        <v>25</v>
      </c>
      <c r="G21">
        <f t="shared" si="2"/>
        <v>50</v>
      </c>
      <c r="H21">
        <v>36</v>
      </c>
      <c r="I21">
        <f t="shared" si="0"/>
        <v>0.69444444444444442</v>
      </c>
    </row>
    <row r="22" spans="1:9" x14ac:dyDescent="0.25">
      <c r="A22" t="s">
        <v>42</v>
      </c>
      <c r="B22" t="s">
        <v>43</v>
      </c>
      <c r="C22" s="2">
        <v>2.5</v>
      </c>
      <c r="D22">
        <v>21</v>
      </c>
      <c r="E22">
        <v>13</v>
      </c>
      <c r="F22">
        <f t="shared" si="1"/>
        <v>34</v>
      </c>
      <c r="G22">
        <f t="shared" si="2"/>
        <v>85</v>
      </c>
      <c r="H22">
        <v>36</v>
      </c>
      <c r="I22">
        <f t="shared" si="0"/>
        <v>0.94444444444444442</v>
      </c>
    </row>
    <row r="23" spans="1:9" x14ac:dyDescent="0.25">
      <c r="A23" t="s">
        <v>44</v>
      </c>
      <c r="B23" t="s">
        <v>45</v>
      </c>
      <c r="C23" s="2">
        <v>9</v>
      </c>
      <c r="D23">
        <v>10</v>
      </c>
      <c r="E23">
        <v>2</v>
      </c>
      <c r="F23">
        <f t="shared" si="1"/>
        <v>12</v>
      </c>
      <c r="G23">
        <f t="shared" si="2"/>
        <v>108</v>
      </c>
      <c r="H23">
        <v>15</v>
      </c>
      <c r="I23">
        <f t="shared" si="0"/>
        <v>0.8</v>
      </c>
    </row>
    <row r="24" spans="1:9" x14ac:dyDescent="0.25">
      <c r="A24" t="s">
        <v>46</v>
      </c>
      <c r="B24" t="s">
        <v>47</v>
      </c>
      <c r="C24" s="2">
        <v>4.5</v>
      </c>
      <c r="D24">
        <v>12</v>
      </c>
      <c r="E24">
        <v>6</v>
      </c>
      <c r="F24">
        <f t="shared" si="1"/>
        <v>18</v>
      </c>
      <c r="G24">
        <f t="shared" si="2"/>
        <v>81</v>
      </c>
      <c r="H24">
        <v>24</v>
      </c>
      <c r="I24">
        <f t="shared" si="0"/>
        <v>0.75</v>
      </c>
    </row>
    <row r="25" spans="1:9" x14ac:dyDescent="0.25">
      <c r="A25" t="s">
        <v>48</v>
      </c>
      <c r="B25" t="s">
        <v>49</v>
      </c>
      <c r="C25" s="2">
        <v>5</v>
      </c>
      <c r="D25">
        <v>3</v>
      </c>
      <c r="E25">
        <v>15</v>
      </c>
      <c r="F25">
        <f t="shared" si="1"/>
        <v>18</v>
      </c>
      <c r="G25">
        <f t="shared" si="2"/>
        <v>90</v>
      </c>
      <c r="H25">
        <v>24</v>
      </c>
      <c r="I25">
        <f t="shared" si="0"/>
        <v>0.75</v>
      </c>
    </row>
    <row r="26" spans="1:9" x14ac:dyDescent="0.25">
      <c r="A26" t="s">
        <v>50</v>
      </c>
      <c r="B26" t="s">
        <v>51</v>
      </c>
      <c r="C26" s="2">
        <v>15</v>
      </c>
      <c r="D26">
        <v>6</v>
      </c>
      <c r="E26">
        <v>6</v>
      </c>
      <c r="F26">
        <f t="shared" si="1"/>
        <v>12</v>
      </c>
      <c r="G26">
        <f t="shared" si="2"/>
        <v>180</v>
      </c>
      <c r="H26">
        <v>15</v>
      </c>
      <c r="I26">
        <f t="shared" si="0"/>
        <v>0.8</v>
      </c>
    </row>
    <row r="27" spans="1:9" x14ac:dyDescent="0.25">
      <c r="A27" t="s">
        <v>52</v>
      </c>
      <c r="B27" t="s">
        <v>53</v>
      </c>
      <c r="C27" s="2">
        <v>10</v>
      </c>
      <c r="D27">
        <v>10</v>
      </c>
      <c r="E27">
        <v>2</v>
      </c>
      <c r="F27">
        <f t="shared" si="1"/>
        <v>12</v>
      </c>
      <c r="G27">
        <f t="shared" si="2"/>
        <v>120</v>
      </c>
      <c r="H27">
        <v>15</v>
      </c>
      <c r="I27">
        <f t="shared" si="0"/>
        <v>0.8</v>
      </c>
    </row>
    <row r="28" spans="1:9" x14ac:dyDescent="0.25">
      <c r="A28" t="s">
        <v>54</v>
      </c>
      <c r="B28" t="s">
        <v>55</v>
      </c>
      <c r="C28" s="2">
        <v>80</v>
      </c>
      <c r="D28">
        <v>15</v>
      </c>
      <c r="E28">
        <v>5</v>
      </c>
      <c r="F28">
        <f t="shared" si="1"/>
        <v>20</v>
      </c>
      <c r="G28">
        <f t="shared" si="2"/>
        <v>1600</v>
      </c>
      <c r="H28">
        <v>20</v>
      </c>
      <c r="I28">
        <f t="shared" si="0"/>
        <v>1</v>
      </c>
    </row>
    <row r="29" spans="1:9" x14ac:dyDescent="0.25">
      <c r="A29" t="s">
        <v>56</v>
      </c>
      <c r="B29" t="s">
        <v>57</v>
      </c>
      <c r="C29" s="2">
        <v>25</v>
      </c>
      <c r="D29">
        <v>12</v>
      </c>
      <c r="E29">
        <v>0</v>
      </c>
      <c r="F29">
        <f t="shared" si="1"/>
        <v>12</v>
      </c>
      <c r="G29">
        <f t="shared" si="2"/>
        <v>300</v>
      </c>
      <c r="H29">
        <v>12</v>
      </c>
      <c r="I29">
        <f t="shared" si="0"/>
        <v>1</v>
      </c>
    </row>
  </sheetData>
  <mergeCells count="4">
    <mergeCell ref="A1:I1"/>
    <mergeCell ref="A3:I3"/>
    <mergeCell ref="A4:I4"/>
    <mergeCell ref="D5:G5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User</dc:creator>
  <cp:lastModifiedBy>studentuser</cp:lastModifiedBy>
  <dcterms:created xsi:type="dcterms:W3CDTF">2012-10-10T00:21:31Z</dcterms:created>
  <dcterms:modified xsi:type="dcterms:W3CDTF">2013-01-29T01:47:12Z</dcterms:modified>
</cp:coreProperties>
</file>